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ITABUNA\BORA BIKE\"/>
    </mc:Choice>
  </mc:AlternateContent>
  <bookViews>
    <workbookView xWindow="0" yWindow="0" windowWidth="20490" windowHeight="5895" tabRatio="646"/>
  </bookViews>
  <sheets>
    <sheet name="BALANÇO GERAL ESPECIAL" sheetId="3" r:id="rId1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3" l="1"/>
  <c r="M16" i="3"/>
  <c r="M13" i="3"/>
  <c r="M12" i="3"/>
  <c r="M11" i="3"/>
  <c r="M17" i="3"/>
</calcChain>
</file>

<file path=xl/sharedStrings.xml><?xml version="1.0" encoding="utf-8"?>
<sst xmlns="http://schemas.openxmlformats.org/spreadsheetml/2006/main" count="48" uniqueCount="38">
  <si>
    <t>Emissora</t>
  </si>
  <si>
    <t>TV CABRÁLIA</t>
  </si>
  <si>
    <t>Praça:</t>
  </si>
  <si>
    <t>ITABUNA</t>
  </si>
  <si>
    <t>Evento:</t>
  </si>
  <si>
    <t>BORA DE BIKE 2024</t>
  </si>
  <si>
    <t>Gênero:</t>
  </si>
  <si>
    <t>Período:</t>
  </si>
  <si>
    <t>Tabela de Preços: AGOSTO/2023</t>
  </si>
  <si>
    <t xml:space="preserve">ENTREGA COMERCIAL 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</si>
  <si>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</si>
  <si>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</si>
  <si>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</si>
  <si>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</si>
  <si>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</si>
  <si>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</si>
  <si>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</si>
  <si>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</si>
  <si>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</si>
  <si>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</si>
  <si>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</si>
  <si>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Rotativo</t>
  </si>
  <si>
    <t>OUTUBRO</t>
  </si>
  <si>
    <t>VINHETA</t>
  </si>
  <si>
    <t>5"</t>
  </si>
  <si>
    <t>ROTATIVO</t>
  </si>
  <si>
    <t>CHAMADAS</t>
  </si>
  <si>
    <t>5''</t>
  </si>
  <si>
    <t>Programa especial</t>
  </si>
  <si>
    <t>-</t>
  </si>
  <si>
    <t>FLASHES</t>
  </si>
  <si>
    <t>BOLETIM</t>
  </si>
  <si>
    <t>Mídia de apoio |</t>
  </si>
  <si>
    <t>30"</t>
  </si>
  <si>
    <t>Total</t>
  </si>
  <si>
    <t>TOTAL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</si>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</sst>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-&quot;R$ &quot;* #,##0.00_-;&quot;-R$ &quot;* #,##0.00_-;_-&quot;R$ &quot;* \-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i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1" xfId="2" applyFont="1" applyBorder="1" applyAlignment="1">
      <alignment vertical="center"/>
    </xf>
    <xf numFmtId="164" fontId="9" fillId="0" borderId="1" xfId="2" applyFont="1" applyBorder="1" applyAlignment="1">
      <alignment horizontal="left" vertical="center"/>
    </xf>
    <xf numFmtId="164" fontId="9" fillId="2" borderId="1" xfId="2" applyFont="1" applyFill="1" applyBorder="1" applyAlignment="1">
      <alignment vertical="center"/>
    </xf>
    <xf numFmtId="0" fontId="8" fillId="0" borderId="0" xfId="1" applyFont="1" applyAlignment="1">
      <alignment vertical="center"/>
    </xf>
    <xf numFmtId="164" fontId="9" fillId="0" borderId="1" xfId="2" quotePrefix="1" applyFont="1" applyBorder="1" applyAlignment="1">
      <alignment vertical="center"/>
    </xf>
    <xf numFmtId="164" fontId="10" fillId="0" borderId="1" xfId="2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3" fontId="13" fillId="2" borderId="2" xfId="1" applyNumberFormat="1" applyFont="1" applyFill="1" applyBorder="1" applyAlignment="1">
      <alignment horizontal="center" vertical="center"/>
    </xf>
    <xf numFmtId="165" fontId="13" fillId="2" borderId="4" xfId="1" applyNumberFormat="1" applyFont="1" applyFill="1" applyBorder="1" applyAlignment="1">
      <alignment vertical="center"/>
    </xf>
    <xf numFmtId="4" fontId="13" fillId="2" borderId="2" xfId="1" applyNumberFormat="1" applyFont="1" applyFill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43" fontId="12" fillId="0" borderId="5" xfId="3" applyFont="1" applyBorder="1" applyAlignment="1">
      <alignment vertical="center"/>
    </xf>
    <xf numFmtId="43" fontId="12" fillId="0" borderId="6" xfId="3" applyFont="1" applyBorder="1" applyAlignment="1">
      <alignment vertical="center"/>
    </xf>
    <xf numFmtId="165" fontId="14" fillId="0" borderId="3" xfId="1" applyNumberFormat="1" applyFont="1" applyBorder="1" applyAlignment="1">
      <alignment horizontal="center" vertical="center" wrapText="1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165" fontId="14" fillId="0" borderId="9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165" fontId="14" fillId="0" borderId="10" xfId="1" applyNumberFormat="1" applyFont="1" applyBorder="1" applyAlignment="1">
      <alignment horizontal="center" vertical="center"/>
    </xf>
    <xf numFmtId="4" fontId="15" fillId="0" borderId="2" xfId="3" applyNumberFormat="1" applyFont="1" applyBorder="1" applyAlignment="1">
      <alignment horizontal="right" vertical="center"/>
    </xf>
    <xf numFmtId="4" fontId="15" fillId="0" borderId="3" xfId="3" applyNumberFormat="1" applyFont="1" applyBorder="1" applyAlignment="1">
      <alignment horizontal="right" vertical="center"/>
    </xf>
    <xf numFmtId="4" fontId="15" fillId="0" borderId="9" xfId="3" applyNumberFormat="1" applyFont="1" applyBorder="1" applyAlignment="1">
      <alignment horizontal="right" vertical="center"/>
    </xf>
    <xf numFmtId="4" fontId="15" fillId="0" borderId="10" xfId="3" applyNumberFormat="1" applyFont="1" applyBorder="1" applyAlignment="1">
      <alignment horizontal="right" vertical="center"/>
    </xf>
    <xf numFmtId="4" fontId="12" fillId="0" borderId="2" xfId="3" applyNumberFormat="1" applyFont="1" applyBorder="1" applyAlignment="1">
      <alignment horizontal="right" vertical="center"/>
    </xf>
    <xf numFmtId="14" fontId="16" fillId="0" borderId="0" xfId="0" applyNumberFormat="1" applyFont="1" applyAlignment="1">
      <alignment horizontal="left" vertical="center"/>
    </xf>
    <xf numFmtId="43" fontId="12" fillId="0" borderId="4" xfId="3" applyFont="1" applyBorder="1" applyAlignment="1">
      <alignment vertical="center"/>
    </xf>
    <xf numFmtId="43" fontId="12" fillId="0" borderId="11" xfId="3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/>
    </xf>
    <xf numFmtId="0" fontId="13" fillId="2" borderId="12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16" fontId="12" fillId="0" borderId="5" xfId="1" quotePrefix="1" applyNumberFormat="1" applyFont="1" applyBorder="1" applyAlignment="1">
      <alignment horizontal="center" vertical="center"/>
    </xf>
    <xf numFmtId="16" fontId="12" fillId="0" borderId="6" xfId="1" quotePrefix="1" applyNumberFormat="1" applyFont="1" applyBorder="1" applyAlignment="1">
      <alignment horizontal="center" vertical="center"/>
    </xf>
    <xf numFmtId="16" fontId="12" fillId="0" borderId="13" xfId="1" quotePrefix="1" applyNumberFormat="1" applyFont="1" applyBorder="1" applyAlignment="1">
      <alignment horizontal="center" vertical="center"/>
    </xf>
    <xf numFmtId="16" fontId="12" fillId="0" borderId="14" xfId="1" quotePrefix="1" applyNumberFormat="1" applyFont="1" applyBorder="1" applyAlignment="1">
      <alignment horizontal="center" vertical="center"/>
    </xf>
    <xf numFmtId="16" fontId="12" fillId="0" borderId="7" xfId="1" quotePrefix="1" applyNumberFormat="1" applyFont="1" applyBorder="1" applyAlignment="1">
      <alignment horizontal="center" vertical="center"/>
    </xf>
    <xf numFmtId="16" fontId="12" fillId="0" borderId="8" xfId="1" quotePrefix="1" applyNumberFormat="1" applyFont="1" applyBorder="1" applyAlignment="1">
      <alignment horizontal="center" vertical="center"/>
    </xf>
    <xf numFmtId="43" fontId="12" fillId="0" borderId="5" xfId="3" applyFont="1" applyBorder="1" applyAlignment="1">
      <alignment horizontal="left" vertical="center"/>
    </xf>
    <xf numFmtId="43" fontId="12" fillId="0" borderId="6" xfId="3" applyFont="1" applyBorder="1" applyAlignment="1">
      <alignment horizontal="left" vertical="center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/>
    <xf numFmtId="166" fontId="19" fillId="0" borderId="0" xfId="0" applyNumberFormat="1" applyFont="1" applyAlignment="1"/>
    <xf numFmtId="0" fontId="0" fillId="0" borderId="0" xfId="0" applyAlignment="1"/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228600</xdr:rowOff>
    </xdr:from>
    <xdr:to>
      <xdr:col>13</xdr:col>
      <xdr:colOff>38100</xdr:colOff>
      <xdr:row>6</xdr:row>
      <xdr:rowOff>200025</xdr:rowOff>
    </xdr:to>
    <xdr:pic>
      <xdr:nvPicPr>
        <xdr:cNvPr id="1102" name="Imagem 1">
          <a:extLst>
            <a:ext uri="{FF2B5EF4-FFF2-40B4-BE49-F238E27FC236}">
              <a16:creationId xmlns:a16="http://schemas.microsoft.com/office/drawing/2014/main" id="{F994592B-860E-AE87-505D-45D17D232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228600"/>
          <a:ext cx="1600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showGridLines="0" tabSelected="1" topLeftCell="A13" zoomScale="78" zoomScaleNormal="78" workbookViewId="0">
      <selection activeCell="G16" sqref="G16"/>
    </sheetView>
  </sheetViews>
  <sheetFormatPr defaultRowHeight="12.75" x14ac:dyDescent="0.2"/>
  <cols>
    <col min="1" max="1" width="3.7109375" style="12" customWidth="1"/>
    <col min="2" max="2" width="13.85546875" style="12" customWidth="1"/>
    <col min="3" max="3" width="26.5703125" style="12" customWidth="1"/>
    <col min="4" max="4" width="11.5703125" style="12" bestFit="1" customWidth="1"/>
    <col min="5" max="5" width="18.140625" style="12" customWidth="1"/>
    <col min="6" max="6" width="11.5703125" style="12" bestFit="1" customWidth="1"/>
    <col min="7" max="7" width="60.7109375" style="12" customWidth="1"/>
    <col min="8" max="8" width="17.140625" style="12" bestFit="1" customWidth="1"/>
    <col min="9" max="9" width="22.42578125" style="12" customWidth="1"/>
    <col min="10" max="10" width="15.5703125" style="12" bestFit="1" customWidth="1"/>
    <col min="11" max="11" width="20.7109375" style="12" customWidth="1"/>
    <col min="12" max="12" width="11.7109375" style="12" bestFit="1" customWidth="1"/>
    <col min="13" max="13" width="14.28515625" style="12" bestFit="1" customWidth="1"/>
    <col min="14" max="14" width="11.85546875" style="12" customWidth="1"/>
    <col min="15" max="15" width="17.140625" style="12" customWidth="1"/>
    <col min="16" max="16" width="14.140625" style="12" customWidth="1"/>
    <col min="17" max="16384" width="9.140625" style="12"/>
  </cols>
  <sheetData>
    <row r="1" spans="2:13" ht="18.75" customHeight="1" x14ac:dyDescent="0.2"/>
    <row r="2" spans="2:13" ht="20.100000000000001" customHeight="1" x14ac:dyDescent="0.2">
      <c r="B2" s="17" t="s">
        <v>0</v>
      </c>
      <c r="C2" s="16" t="s">
        <v>1</v>
      </c>
    </row>
    <row r="3" spans="2:13" ht="20.100000000000001" customHeight="1" x14ac:dyDescent="0.2">
      <c r="B3" s="17" t="s">
        <v>2</v>
      </c>
      <c r="C3" s="16" t="s">
        <v>3</v>
      </c>
    </row>
    <row r="4" spans="2:13" ht="20.100000000000001" customHeight="1" x14ac:dyDescent="0.2">
      <c r="B4" s="17" t="s">
        <v>4</v>
      </c>
      <c r="C4" s="20" t="s">
        <v>5</v>
      </c>
    </row>
    <row r="5" spans="2:13" ht="20.100000000000001" customHeight="1" x14ac:dyDescent="0.2">
      <c r="B5" s="17" t="s">
        <v>6</v>
      </c>
      <c r="C5" s="15"/>
    </row>
    <row r="6" spans="2:13" ht="20.100000000000001" customHeight="1" x14ac:dyDescent="0.2">
      <c r="B6" s="17" t="s">
        <v>7</v>
      </c>
      <c r="C6" s="19"/>
    </row>
    <row r="7" spans="2:13" ht="20.100000000000001" customHeight="1" x14ac:dyDescent="0.2">
      <c r="B7" s="13"/>
      <c r="C7" s="13"/>
      <c r="D7" s="14"/>
      <c r="E7" s="14"/>
      <c r="F7" s="14"/>
    </row>
    <row r="8" spans="2:13" ht="20.100000000000001" customHeight="1" x14ac:dyDescent="0.2">
      <c r="B8" s="46" t="s">
        <v>8</v>
      </c>
      <c r="C8" s="46"/>
    </row>
    <row r="9" spans="2:13" s="2" customFormat="1" ht="39.950000000000003" customHeight="1" x14ac:dyDescent="0.2"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3" s="5" customFormat="1" ht="27.75" customHeight="1" x14ac:dyDescent="0.2">
      <c r="B10" s="65" t="s">
        <v>10</v>
      </c>
      <c r="C10" s="66"/>
      <c r="D10" s="22" t="s">
        <v>11</v>
      </c>
      <c r="E10" s="22" t="s">
        <v>12</v>
      </c>
      <c r="F10" s="21" t="s">
        <v>13</v>
      </c>
      <c r="G10" s="22" t="s">
        <v>14</v>
      </c>
      <c r="H10" s="21" t="s">
        <v>15</v>
      </c>
      <c r="I10" s="23" t="s">
        <v>16</v>
      </c>
      <c r="J10" s="24" t="s">
        <v>17</v>
      </c>
      <c r="K10" s="22" t="s">
        <v>18</v>
      </c>
      <c r="L10" s="22" t="s">
        <v>19</v>
      </c>
      <c r="M10" s="22" t="s">
        <v>20</v>
      </c>
    </row>
    <row r="11" spans="2:13" s="1" customFormat="1" ht="15.95" customHeight="1" x14ac:dyDescent="0.2">
      <c r="B11" s="47" t="s">
        <v>21</v>
      </c>
      <c r="C11" s="48"/>
      <c r="D11" s="53" t="s">
        <v>22</v>
      </c>
      <c r="E11" s="54"/>
      <c r="F11" s="28" t="s">
        <v>21</v>
      </c>
      <c r="G11" s="26" t="s">
        <v>23</v>
      </c>
      <c r="H11" s="27" t="s">
        <v>24</v>
      </c>
      <c r="I11" s="27">
        <v>5</v>
      </c>
      <c r="J11" s="25">
        <v>0.375</v>
      </c>
      <c r="K11" s="32" t="s">
        <v>25</v>
      </c>
      <c r="L11" s="41">
        <v>1505.58</v>
      </c>
      <c r="M11" s="45">
        <f t="shared" ref="M11:M16" si="0">L11*J11*I11</f>
        <v>2822.9624999999996</v>
      </c>
    </row>
    <row r="12" spans="2:13" s="1" customFormat="1" ht="15.95" customHeight="1" x14ac:dyDescent="0.2">
      <c r="B12" s="33"/>
      <c r="C12" s="34"/>
      <c r="D12" s="55"/>
      <c r="E12" s="56"/>
      <c r="F12" s="28"/>
      <c r="G12" s="26" t="s">
        <v>26</v>
      </c>
      <c r="H12" s="27" t="s">
        <v>27</v>
      </c>
      <c r="I12" s="27">
        <v>70</v>
      </c>
      <c r="J12" s="25">
        <v>0.375</v>
      </c>
      <c r="K12" s="32" t="s">
        <v>25</v>
      </c>
      <c r="L12" s="42">
        <v>1505.58</v>
      </c>
      <c r="M12" s="45">
        <f t="shared" si="0"/>
        <v>39521.474999999999</v>
      </c>
    </row>
    <row r="13" spans="2:13" s="1" customFormat="1" ht="15.95" customHeight="1" x14ac:dyDescent="0.2">
      <c r="B13" s="59" t="s">
        <v>28</v>
      </c>
      <c r="C13" s="60"/>
      <c r="D13" s="55"/>
      <c r="E13" s="56"/>
      <c r="F13" s="63" t="s">
        <v>29</v>
      </c>
      <c r="G13" s="26" t="s">
        <v>30</v>
      </c>
      <c r="H13" s="27" t="s">
        <v>24</v>
      </c>
      <c r="I13" s="27">
        <v>3</v>
      </c>
      <c r="J13" s="25">
        <v>0.375</v>
      </c>
      <c r="K13" s="35" t="s">
        <v>25</v>
      </c>
      <c r="L13" s="42">
        <v>1505.58</v>
      </c>
      <c r="M13" s="45">
        <f t="shared" si="0"/>
        <v>1693.7774999999999</v>
      </c>
    </row>
    <row r="14" spans="2:13" s="1" customFormat="1" ht="15.95" customHeight="1" x14ac:dyDescent="0.2">
      <c r="B14" s="61"/>
      <c r="C14" s="62"/>
      <c r="D14" s="55"/>
      <c r="E14" s="56"/>
      <c r="F14" s="64"/>
      <c r="G14" s="26" t="s">
        <v>31</v>
      </c>
      <c r="H14" s="27" t="s">
        <v>27</v>
      </c>
      <c r="I14" s="27">
        <v>50</v>
      </c>
      <c r="J14" s="25">
        <v>0.375</v>
      </c>
      <c r="K14" s="38" t="s">
        <v>25</v>
      </c>
      <c r="L14" s="43">
        <v>1505.58</v>
      </c>
      <c r="M14" s="45">
        <f t="shared" si="0"/>
        <v>28229.625</v>
      </c>
    </row>
    <row r="15" spans="2:13" s="1" customFormat="1" ht="15.95" customHeight="1" x14ac:dyDescent="0.2">
      <c r="B15" s="36"/>
      <c r="C15" s="37"/>
      <c r="D15" s="55"/>
      <c r="E15" s="56"/>
      <c r="F15" s="39"/>
      <c r="G15" s="26"/>
      <c r="H15" s="27"/>
      <c r="I15" s="27"/>
      <c r="J15" s="25"/>
      <c r="K15" s="40"/>
      <c r="L15" s="44"/>
      <c r="M15" s="45"/>
    </row>
    <row r="16" spans="2:13" s="1" customFormat="1" ht="15.95" customHeight="1" x14ac:dyDescent="0.2">
      <c r="B16" s="47" t="s">
        <v>21</v>
      </c>
      <c r="C16" s="48"/>
      <c r="D16" s="57"/>
      <c r="E16" s="58"/>
      <c r="F16" s="28" t="s">
        <v>21</v>
      </c>
      <c r="G16" s="26" t="s">
        <v>32</v>
      </c>
      <c r="H16" s="27" t="s">
        <v>33</v>
      </c>
      <c r="I16" s="27">
        <v>100</v>
      </c>
      <c r="J16" s="25">
        <v>1</v>
      </c>
      <c r="K16" s="32" t="s">
        <v>25</v>
      </c>
      <c r="L16" s="42">
        <v>645.38</v>
      </c>
      <c r="M16" s="45">
        <f t="shared" si="0"/>
        <v>64538</v>
      </c>
    </row>
    <row r="17" spans="2:13" s="18" customFormat="1" ht="24" customHeight="1" x14ac:dyDescent="0.2">
      <c r="B17" s="50" t="s">
        <v>34</v>
      </c>
      <c r="C17" s="51"/>
      <c r="D17" s="51"/>
      <c r="E17" s="51"/>
      <c r="F17" s="51"/>
      <c r="G17" s="51"/>
      <c r="H17" s="52"/>
      <c r="I17" s="29">
        <v>105</v>
      </c>
      <c r="J17" s="30"/>
      <c r="K17" s="30"/>
      <c r="L17" s="29" t="s">
        <v>35</v>
      </c>
      <c r="M17" s="31">
        <f>M16+M13+M12+M11+M14</f>
        <v>136805.84</v>
      </c>
    </row>
    <row r="18" spans="2:13" s="4" customFormat="1" ht="17.25" x14ac:dyDescent="0.2">
      <c r="B18" s="6"/>
      <c r="C18" s="6"/>
      <c r="D18" s="6"/>
      <c r="E18" s="6"/>
      <c r="F18" s="6"/>
      <c r="G18" s="6"/>
      <c r="H18" s="6"/>
      <c r="I18" s="7" t="s">
        <v>36</v>
      </c>
      <c r="J18" s="8"/>
      <c r="K18" s="8"/>
      <c r="L18" s="9"/>
      <c r="M18" s="10" t="s">
        <v>36</v>
      </c>
    </row>
    <row r="19" spans="2:13" s="70" customFormat="1" x14ac:dyDescent="0.2">
      <c r="B19" s="67" t="s">
        <v>37</v>
      </c>
      <c r="C19" s="68"/>
      <c r="D19" s="68"/>
      <c r="E19" s="69"/>
      <c r="F19" s="69"/>
      <c r="G19" s="68"/>
      <c r="H19" s="68"/>
    </row>
    <row r="20" spans="2:13" s="2" customFormat="1" ht="15.75" x14ac:dyDescent="0.2">
      <c r="I20" s="3"/>
      <c r="J20" s="3"/>
      <c r="K20" s="3"/>
      <c r="M20" s="11"/>
    </row>
    <row r="21" spans="2:13" s="2" customFormat="1" ht="15.75" x14ac:dyDescent="0.2">
      <c r="I21" s="3"/>
      <c r="J21" s="3"/>
      <c r="K21" s="3"/>
      <c r="M21" s="11"/>
    </row>
  </sheetData>
  <mergeCells count="9">
    <mergeCell ref="B8:C8"/>
    <mergeCell ref="B11:C11"/>
    <mergeCell ref="B16:C16"/>
    <mergeCell ref="B9:M9"/>
    <mergeCell ref="B17:H17"/>
    <mergeCell ref="D11:E16"/>
    <mergeCell ref="B13:C14"/>
    <mergeCell ref="F13:F14"/>
    <mergeCell ref="B10:C10"/>
  </mergeCells>
  <printOptions horizontalCentered="1"/>
  <pageMargins left="0" right="0" top="0.78740157480314965" bottom="0.78740157480314965" header="0.31496062992125984" footer="0.31496062992125984"/>
  <pageSetup scale="53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GERAL ESPECIAL</vt:lpstr>
    </vt:vector>
  </TitlesOfParts>
  <Manager/>
  <Company>Rádio e Televisão Record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mamsilva</dc:creator>
  <cp:keywords/>
  <dc:description/>
  <cp:lastModifiedBy>Alice Aghinoni Fantin</cp:lastModifiedBy>
  <cp:revision/>
  <dcterms:created xsi:type="dcterms:W3CDTF">2010-10-14T19:08:52Z</dcterms:created>
  <dcterms:modified xsi:type="dcterms:W3CDTF">2023-12-07T19:41:19Z</dcterms:modified>
  <cp:category/>
  <cp:contentStatus/>
</cp:coreProperties>
</file>